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Мой ПК" sheetId="1" r:id="rId1"/>
    <sheet name="ПК мечты" sheetId="2" r:id="rId2"/>
    <sheet name="Самый дешевый ПК" sheetId="3" r:id="rId3"/>
  </sheets>
  <definedNames/>
  <calcPr fullCalcOnLoad="1"/>
</workbook>
</file>

<file path=xl/comments1.xml><?xml version="1.0" encoding="utf-8"?>
<comments xmlns="http://schemas.openxmlformats.org/spreadsheetml/2006/main">
  <authors>
    <author>IIIu6ehb</author>
  </authors>
  <commentList>
    <comment ref="C2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2667MHz, LGA775, 4096Kb, 1333MHz</t>
        </r>
      </text>
    </comment>
    <comment ref="C5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3.5"; 7200 rpm; 250 Гб</t>
        </r>
      </text>
    </comment>
    <comment ref="C7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Сталь, 11.6 кг
Midi-Tower</t>
        </r>
      </text>
    </comment>
    <comment ref="C9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Встроенный в материнскую плату</t>
        </r>
      </text>
    </comment>
    <comment ref="C3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Сокет: LGA775
Wi-Fi 802.11a/b/g
Internet1000 Мбит/с
10xUSB 2.0
2xFireWire (IEEE1394a)</t>
        </r>
      </text>
    </comment>
    <comment ref="C8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Макс.разрешение:
2560x1600</t>
        </r>
      </text>
    </comment>
    <comment ref="C10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Покрытие антибликовое
по горизонтали: 170°;
по вертикали: 160°
</t>
        </r>
      </text>
    </comment>
    <comment ref="C4" authorId="0">
      <text>
        <r>
          <rPr>
            <b/>
            <sz val="8"/>
            <rFont val="Tahoma"/>
            <family val="0"/>
          </rPr>
          <t>IIIu6ehb:</t>
        </r>
        <r>
          <rPr>
            <sz val="8"/>
            <rFont val="Tahoma"/>
            <family val="0"/>
          </rPr>
          <t xml:space="preserve">
800 МГц, PC6400,  SDRAM</t>
        </r>
      </text>
    </comment>
    <comment ref="C11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Количество клавиш:115
Допол.клавиши:11</t>
        </r>
      </text>
    </comment>
    <comment ref="C12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Количество кнопок:7
Разрешение оптического сенсора:2000 dpi
Тип: оптическая лазерная</t>
        </r>
      </text>
    </comment>
    <comment ref="C6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Скорость чтения:
CD: 48x, DVD: 16x
</t>
        </r>
      </text>
    </comment>
  </commentList>
</comments>
</file>

<file path=xl/comments2.xml><?xml version="1.0" encoding="utf-8"?>
<comments xmlns="http://schemas.openxmlformats.org/spreadsheetml/2006/main">
  <authors>
    <author>IIIu6ehb</author>
  </authors>
  <commentList>
    <comment ref="C8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850 Mhz PCI-E 1024 Mb 4800 Mhz 256 bit 2xDVI HDMI</t>
        </r>
      </text>
    </comment>
    <comment ref="C3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Сокет:LGA1156
2x1000 Мбит/с
8xUSB 2.0, 
1xFireWire (IEEE1394a)
Intel P55
Память:DDR3 DIMM</t>
        </r>
      </text>
    </comment>
    <comment ref="C2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Сокет: LGA1156
2800...2933 МГц
Кеш: 8192 Кб
</t>
        </r>
      </text>
    </comment>
    <comment ref="C4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1 модуль 2 Гб</t>
        </r>
      </text>
    </comment>
    <comment ref="C7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Сталь, 17,7 кг.</t>
        </r>
      </text>
    </comment>
    <comment ref="C5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3.5", 2000 Гб, 7200 rpm</t>
        </r>
      </text>
    </comment>
    <comment ref="C10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Покрытие антибликовое
по горизонтали: 170°;
по вертикали: 160°</t>
        </r>
      </text>
    </comment>
    <comment ref="C9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PCI-E
7.1CH</t>
        </r>
      </text>
    </comment>
    <comment ref="C6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SATA
Скорость чтения:
CD: 48x, DVD: 16x, BD: 8x</t>
        </r>
      </text>
    </comment>
    <comment ref="C11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мембранная
Количество клавиш:131</t>
        </r>
      </text>
    </comment>
    <comment ref="C12" authorId="0">
      <text>
        <r>
          <rPr>
            <b/>
            <sz val="8"/>
            <rFont val="Tahoma"/>
            <family val="2"/>
          </rPr>
          <t>IIIu6ehb:</t>
        </r>
        <r>
          <rPr>
            <sz val="8"/>
            <rFont val="Tahoma"/>
            <family val="2"/>
          </rPr>
          <t xml:space="preserve">
2500 dpi
Тип:
оптическая лазерная</t>
        </r>
      </text>
    </comment>
  </commentList>
</comments>
</file>

<file path=xl/sharedStrings.xml><?xml version="1.0" encoding="utf-8"?>
<sst xmlns="http://schemas.openxmlformats.org/spreadsheetml/2006/main" count="117" uniqueCount="50">
  <si>
    <t>№ п.п.</t>
  </si>
  <si>
    <t>Тип</t>
  </si>
  <si>
    <t>Модель</t>
  </si>
  <si>
    <t>Стоимость</t>
  </si>
  <si>
    <t>Ссылка на цену</t>
  </si>
  <si>
    <t>CPU</t>
  </si>
  <si>
    <t>Motherboard</t>
  </si>
  <si>
    <t>RAM</t>
  </si>
  <si>
    <t>HDD</t>
  </si>
  <si>
    <t>CD-DVD</t>
  </si>
  <si>
    <t>Case</t>
  </si>
  <si>
    <t>Videocard</t>
  </si>
  <si>
    <t>Soundcard</t>
  </si>
  <si>
    <t>Монитор</t>
  </si>
  <si>
    <t>Клавиатура</t>
  </si>
  <si>
    <t>Мышь</t>
  </si>
  <si>
    <t>Итог:</t>
  </si>
  <si>
    <t>Интернет-магазин</t>
  </si>
  <si>
    <t xml:space="preserve">ASUS GeForce 8800 GT 600 Mhz PCI-E 2.0 512 Mb </t>
  </si>
  <si>
    <t>A4Tech X-710BFS Black-Grey USB</t>
  </si>
  <si>
    <t>Logitech Media Keyboard 600 Black USB</t>
  </si>
  <si>
    <t>Samsung SyncMaster 943B</t>
  </si>
  <si>
    <t>ASUS P5K-E/WIFI-AP</t>
  </si>
  <si>
    <t>Maxtor STM3250310AS</t>
  </si>
  <si>
    <t>Intel Core 2 Duo E6750</t>
  </si>
  <si>
    <t>Ascot 6AR6/400 Black/silver</t>
  </si>
  <si>
    <t>7.1CH, HDA, на основе ADI AD1988B</t>
  </si>
  <si>
    <t>Samsung DIMM, 1024 MB, DDR2</t>
  </si>
  <si>
    <t>Sony NEC Optiarc DVD-RW ND-3550A Silver</t>
  </si>
  <si>
    <t xml:space="preserve">Sapphire Radeon HD 5870 </t>
  </si>
  <si>
    <t>ASUS P7P55 WS Supercomputer</t>
  </si>
  <si>
    <t>Intel Core i7</t>
  </si>
  <si>
    <t>Samsung DDR3 1333 Registered ECC DIMM 2Gb</t>
  </si>
  <si>
    <t>Thermaltake Xaser VI VG4000BWS Black</t>
  </si>
  <si>
    <t>Seagate ST320005N4D1AS-RK</t>
  </si>
  <si>
    <t>ASUS Xonar HDAV1.3 Deluxe</t>
  </si>
  <si>
    <t>ASUS BC-08B1ST Black</t>
  </si>
  <si>
    <t>Logitech G19 Keyboard for Gaming Black USB</t>
  </si>
  <si>
    <t>A4Tech XL-750BF Red-Black USB</t>
  </si>
  <si>
    <t>Samsung SyncMaster 943NW</t>
  </si>
  <si>
    <t>A4Tech OK-720 White COM</t>
  </si>
  <si>
    <t>SAGA KB2108 Silver USB</t>
  </si>
  <si>
    <t>Sapphire Radeon HD 2400 Pro 525 Mhz PCI-E 256 Mb 800 Mhz</t>
  </si>
  <si>
    <t>C-media CMI8738-SX</t>
  </si>
  <si>
    <t>ASRock G31M-VS</t>
  </si>
  <si>
    <t>Intel Celeron D</t>
  </si>
  <si>
    <t>Kingston KVR800D2N6/512</t>
  </si>
  <si>
    <t>KIMPRO 238/1706 350W Black</t>
  </si>
  <si>
    <t>Western Digital WD1600AAJS</t>
  </si>
  <si>
    <t>Sony NEC Optiarc DDU1675A Black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</si>
</sst>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0" fillId="0" borderId="10" xfId="0" applyFont="1" applyBorder="1" applyAlignment="1">
      <alignment horizontal="left" wrapText="1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6" fillId="0" borderId="19" xfId="42" applyBorder="1" applyAlignment="1" applyProtection="1">
      <alignment/>
      <protection/>
    </xf>
    <xf numFmtId="0" fontId="26" fillId="0" borderId="20" xfId="42" applyBorder="1" applyAlignment="1" applyProtection="1">
      <alignment/>
      <protection/>
    </xf>
    <xf numFmtId="5" fontId="0" fillId="0" borderId="14" xfId="0" applyNumberFormat="1" applyBorder="1" applyAlignment="1">
      <alignment/>
    </xf>
    <xf numFmtId="5" fontId="0" fillId="0" borderId="16" xfId="0" applyNumberFormat="1" applyBorder="1" applyAlignment="1">
      <alignment/>
    </xf>
    <xf numFmtId="5" fontId="0" fillId="0" borderId="21" xfId="0" applyNumberFormat="1" applyBorder="1" applyAlignment="1">
      <alignment/>
    </xf>
    <xf numFmtId="0" fontId="3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ket.yandex.ru/model.xml?hid=91019&amp;modelid=1043618&amp;show-uid=217193812562113861" TargetMode="External" /><Relationship Id="rId2" Type="http://schemas.openxmlformats.org/officeDocument/2006/relationships/hyperlink" Target="http://market.yandex.ru/model.xml?hid=91031&amp;modelid=1576945" TargetMode="External" /><Relationship Id="rId3" Type="http://schemas.openxmlformats.org/officeDocument/2006/relationships/hyperlink" Target="http://market.yandex.ru/model.xml?modelid=1596944&amp;hid=723088&amp;suggest=1" TargetMode="External" /><Relationship Id="rId4" Type="http://schemas.openxmlformats.org/officeDocument/2006/relationships/hyperlink" Target="http://market.yandex.ru/model.xml?hid=723088&amp;modelid=1593627" TargetMode="External" /><Relationship Id="rId5" Type="http://schemas.openxmlformats.org/officeDocument/2006/relationships/hyperlink" Target="http://market.yandex.ru/model.xml?hid=91052&amp;modelid=1618713" TargetMode="External" /><Relationship Id="rId6" Type="http://schemas.openxmlformats.org/officeDocument/2006/relationships/hyperlink" Target="http://market.yandex.ru/model.xml?hid=91020&amp;modelid=1037538&amp;text=p5k%2de&amp;srnum=1" TargetMode="External" /><Relationship Id="rId7" Type="http://schemas.openxmlformats.org/officeDocument/2006/relationships/hyperlink" Target="http://market.yandex.ru/model.xml?modelid=1562978&amp;hid=91033&amp;suggest=1" TargetMode="External" /><Relationship Id="rId8" Type="http://schemas.openxmlformats.org/officeDocument/2006/relationships/hyperlink" Target="http://market.yandex.ru/model.xml?hid=91028&amp;modelid=3814748" TargetMode="External" /><Relationship Id="rId9" Type="http://schemas.openxmlformats.org/officeDocument/2006/relationships/hyperlink" Target="http://market.yandex.ru/model.xml?hid=91020&amp;modelid=1037538&amp;text=p5k%2de&amp;srnum=1" TargetMode="External" /><Relationship Id="rId10" Type="http://schemas.openxmlformats.org/officeDocument/2006/relationships/hyperlink" Target="http://www.dostavka.ru/product_id/5619452" TargetMode="External" /><Relationship Id="rId11" Type="http://schemas.openxmlformats.org/officeDocument/2006/relationships/hyperlink" Target="http://market.yandex.ru/model.xml?hid=91035&amp;modelid=904461&amp;show-uid=862833912562179572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rket.yandex.ru/model.xml?hid=91031&amp;modelid=4989414" TargetMode="External" /><Relationship Id="rId2" Type="http://schemas.openxmlformats.org/officeDocument/2006/relationships/hyperlink" Target="http://market.yandex.ru/model.xml?hid=91020&amp;modelid=4970373" TargetMode="External" /><Relationship Id="rId3" Type="http://schemas.openxmlformats.org/officeDocument/2006/relationships/hyperlink" Target="http://market.yandex.ru/model.xml?CMD=-RR=0,0,0,0-PF=1801946%2BEQ%2Bsel%2B5800975-PF=8039104%2BEQ%2Bsel%2Bx7013-PF=8038775%2BEQ%2Bsel%2Bx6291-VIS=201E2-CAT_ID=651600-EXC=1-PG=10&amp;hid=91019" TargetMode="External" /><Relationship Id="rId4" Type="http://schemas.openxmlformats.org/officeDocument/2006/relationships/hyperlink" Target="http://market.yandex.ru/model.xml?hid=191211&amp;modelid=4743012" TargetMode="External" /><Relationship Id="rId5" Type="http://schemas.openxmlformats.org/officeDocument/2006/relationships/hyperlink" Target="http://market.yandex.ru/model.xml?hid=91028&amp;modelid=1568591" TargetMode="External" /><Relationship Id="rId6" Type="http://schemas.openxmlformats.org/officeDocument/2006/relationships/hyperlink" Target="http://market.yandex.ru/model.xml?hid=91033&amp;modelid=4930466" TargetMode="External" /><Relationship Id="rId7" Type="http://schemas.openxmlformats.org/officeDocument/2006/relationships/hyperlink" Target="http://market.yandex.ru/model.xml?hid=91052&amp;modelid=1618713" TargetMode="External" /><Relationship Id="rId8" Type="http://schemas.openxmlformats.org/officeDocument/2006/relationships/hyperlink" Target="http://market.yandex.ru/model.xml?hid=91027&amp;modelid=4695299" TargetMode="External" /><Relationship Id="rId9" Type="http://schemas.openxmlformats.org/officeDocument/2006/relationships/hyperlink" Target="http://market.yandex.ru/model.xml?hid=91035&amp;modelid=4815456" TargetMode="External" /><Relationship Id="rId10" Type="http://schemas.openxmlformats.org/officeDocument/2006/relationships/hyperlink" Target="http://market.yandex.ru/model.xml?hid=723088&amp;modelid=4703901" TargetMode="External" /><Relationship Id="rId11" Type="http://schemas.openxmlformats.org/officeDocument/2006/relationships/hyperlink" Target="http://market.yandex.ru/model.xml?hid=723088&amp;modelid=1599501" TargetMode="External" /><Relationship Id="rId12" Type="http://schemas.openxmlformats.org/officeDocument/2006/relationships/comments" Target="../comments2.xml" /><Relationship Id="rId1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rket.yandex.ru/model.xml?hid=91052&amp;modelid=1618715" TargetMode="External" /><Relationship Id="rId2" Type="http://schemas.openxmlformats.org/officeDocument/2006/relationships/hyperlink" Target="http://market.yandex.ru/model.xml?hid=723088&amp;modelid=722395" TargetMode="External" /><Relationship Id="rId3" Type="http://schemas.openxmlformats.org/officeDocument/2006/relationships/hyperlink" Target="http://market.yandex.ru/model.xml?hid=723088&amp;modelid=4920465" TargetMode="External" /><Relationship Id="rId4" Type="http://schemas.openxmlformats.org/officeDocument/2006/relationships/hyperlink" Target="http://market.yandex.ru/model.xml?hid=91031&amp;modelid=1034235" TargetMode="External" /><Relationship Id="rId5" Type="http://schemas.openxmlformats.org/officeDocument/2006/relationships/hyperlink" Target="http://market.yandex.ru/model.xml?hid=91027&amp;modelid=995452" TargetMode="External" /><Relationship Id="rId6" Type="http://schemas.openxmlformats.org/officeDocument/2006/relationships/hyperlink" Target="http://market.yandex.ru/model.xml?hid=91020&amp;modelid=4707850" TargetMode="External" /><Relationship Id="rId7" Type="http://schemas.openxmlformats.org/officeDocument/2006/relationships/hyperlink" Target="http://market.yandex.ru/model.xml?CMD=-RR=0,0,0,0-PF=8039104%2BEQ%2Bsel%2Bx2030-PF=8038775%2BEQ%2Bsel%2Bx2049-VIS=1F2-CAT_ID=651600-EXC=1-PG=10&amp;hid=91019" TargetMode="External" /><Relationship Id="rId8" Type="http://schemas.openxmlformats.org/officeDocument/2006/relationships/hyperlink" Target="http://market.yandex.ru/model.xml?hid=191211&amp;modelid=1609240" TargetMode="External" /><Relationship Id="rId9" Type="http://schemas.openxmlformats.org/officeDocument/2006/relationships/hyperlink" Target="http://market.yandex.ru/model.xml?hid=91028&amp;modelid=4918588" TargetMode="External" /><Relationship Id="rId10" Type="http://schemas.openxmlformats.org/officeDocument/2006/relationships/hyperlink" Target="http://market.yandex.ru/model.xml?hid=91033&amp;modelid=979449" TargetMode="External" /><Relationship Id="rId11" Type="http://schemas.openxmlformats.org/officeDocument/2006/relationships/hyperlink" Target="http://market.yandex.ru/model.xml?hid=91035&amp;modelid=266303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7.140625" style="0" customWidth="1"/>
    <col min="2" max="2" width="12.7109375" style="0" bestFit="1" customWidth="1"/>
    <col min="3" max="3" width="44.28125" style="0" customWidth="1"/>
    <col min="4" max="4" width="10.7109375" style="0" bestFit="1" customWidth="1"/>
    <col min="5" max="5" width="18.140625" style="0" bestFit="1" customWidth="1"/>
  </cols>
  <sheetData>
    <row r="1" spans="1:5" ht="31.5" thickBot="1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thickTop="1">
      <c r="A2" s="4">
        <v>1</v>
      </c>
      <c r="B2" s="5" t="s">
        <v>5</v>
      </c>
      <c r="C2" s="6" t="s">
        <v>24</v>
      </c>
      <c r="D2" s="13">
        <v>5245</v>
      </c>
      <c r="E2" s="11" t="s">
        <v>17</v>
      </c>
    </row>
    <row r="3" spans="1:5" ht="15">
      <c r="A3" s="7">
        <v>2</v>
      </c>
      <c r="B3" s="8" t="s">
        <v>6</v>
      </c>
      <c r="C3" s="8" t="s">
        <v>22</v>
      </c>
      <c r="D3" s="14">
        <v>5065</v>
      </c>
      <c r="E3" s="12" t="s">
        <v>17</v>
      </c>
    </row>
    <row r="4" spans="1:5" ht="15">
      <c r="A4" s="7">
        <v>3</v>
      </c>
      <c r="B4" s="8" t="s">
        <v>7</v>
      </c>
      <c r="C4" s="8" t="s">
        <v>27</v>
      </c>
      <c r="D4" s="14">
        <f>750*2</f>
        <v>1500</v>
      </c>
      <c r="E4" s="12" t="s">
        <v>17</v>
      </c>
    </row>
    <row r="5" spans="1:5" ht="15">
      <c r="A5" s="7">
        <v>4</v>
      </c>
      <c r="B5" s="8" t="s">
        <v>8</v>
      </c>
      <c r="C5" s="8" t="s">
        <v>23</v>
      </c>
      <c r="D5" s="14">
        <v>2141</v>
      </c>
      <c r="E5" s="12" t="s">
        <v>17</v>
      </c>
    </row>
    <row r="6" spans="1:5" ht="15">
      <c r="A6" s="7">
        <v>5</v>
      </c>
      <c r="B6" s="8" t="s">
        <v>9</v>
      </c>
      <c r="C6" s="8" t="s">
        <v>28</v>
      </c>
      <c r="D6" s="14">
        <v>600</v>
      </c>
      <c r="E6" s="12" t="s">
        <v>17</v>
      </c>
    </row>
    <row r="7" spans="1:5" ht="15">
      <c r="A7" s="7">
        <v>6</v>
      </c>
      <c r="B7" s="8" t="s">
        <v>10</v>
      </c>
      <c r="C7" s="8" t="s">
        <v>25</v>
      </c>
      <c r="D7" s="14">
        <v>3000</v>
      </c>
      <c r="E7" s="12" t="s">
        <v>17</v>
      </c>
    </row>
    <row r="8" spans="1:5" ht="15">
      <c r="A8" s="7">
        <v>7</v>
      </c>
      <c r="B8" s="8" t="s">
        <v>11</v>
      </c>
      <c r="C8" s="8" t="s">
        <v>18</v>
      </c>
      <c r="D8" s="14">
        <v>8500</v>
      </c>
      <c r="E8" s="12" t="s">
        <v>17</v>
      </c>
    </row>
    <row r="9" spans="1:5" ht="15">
      <c r="A9" s="7">
        <v>8</v>
      </c>
      <c r="B9" s="8" t="s">
        <v>12</v>
      </c>
      <c r="C9" s="8" t="s">
        <v>26</v>
      </c>
      <c r="D9" s="14"/>
      <c r="E9" s="12" t="s">
        <v>17</v>
      </c>
    </row>
    <row r="10" spans="1:5" ht="15">
      <c r="A10" s="7">
        <v>9</v>
      </c>
      <c r="B10" s="8" t="s">
        <v>13</v>
      </c>
      <c r="C10" s="8" t="s">
        <v>21</v>
      </c>
      <c r="D10" s="14">
        <v>7738</v>
      </c>
      <c r="E10" s="12" t="s">
        <v>17</v>
      </c>
    </row>
    <row r="11" spans="1:5" ht="15">
      <c r="A11" s="7">
        <v>10</v>
      </c>
      <c r="B11" s="8" t="s">
        <v>14</v>
      </c>
      <c r="C11" s="8" t="s">
        <v>20</v>
      </c>
      <c r="D11" s="14">
        <v>814</v>
      </c>
      <c r="E11" s="12" t="s">
        <v>17</v>
      </c>
    </row>
    <row r="12" spans="1:5" ht="15">
      <c r="A12" s="7">
        <v>11</v>
      </c>
      <c r="B12" s="8" t="s">
        <v>15</v>
      </c>
      <c r="C12" s="8" t="s">
        <v>19</v>
      </c>
      <c r="D12" s="14">
        <v>500</v>
      </c>
      <c r="E12" s="12" t="s">
        <v>17</v>
      </c>
    </row>
    <row r="13" spans="1:5" ht="15.75" thickBot="1">
      <c r="A13" s="9">
        <v>12</v>
      </c>
      <c r="B13" s="16" t="s">
        <v>16</v>
      </c>
      <c r="C13" s="17"/>
      <c r="D13" s="15">
        <f>SUM(D2:D12)</f>
        <v>35103</v>
      </c>
      <c r="E13" s="10"/>
    </row>
    <row r="14" ht="15.75" thickTop="1"/>
  </sheetData>
  <sheetProtection/>
  <mergeCells count="1">
    <mergeCell ref="B13:C13"/>
  </mergeCells>
  <hyperlinks>
    <hyperlink ref="E2" r:id="rId1" display="Интернет-магазин"/>
    <hyperlink ref="E8" r:id="rId2" display="Интернет-магазин"/>
    <hyperlink ref="E12" r:id="rId3" display="Интернет-магазин"/>
    <hyperlink ref="E11" r:id="rId4" display="Интернет-магазин"/>
    <hyperlink ref="E10" r:id="rId5" display="Интернет-магазин"/>
    <hyperlink ref="E3" r:id="rId6" display="Интернет-магазин"/>
    <hyperlink ref="E5" r:id="rId7" display="Интернет-магазин"/>
    <hyperlink ref="E7" r:id="rId8" display="Интернет-магазин"/>
    <hyperlink ref="E9" r:id="rId9" display="Интернет-магазин"/>
    <hyperlink ref="E4" r:id="rId10" display="Интернет-магазин"/>
    <hyperlink ref="E6" r:id="rId11" display="Интернет-магазин"/>
  </hyperlinks>
  <printOptions/>
  <pageMargins left="0.7" right="0.7" top="0.75" bottom="0.75" header="0.3" footer="0.3"/>
  <pageSetup horizontalDpi="600" verticalDpi="600" orientation="portrait" paperSize="9" r:id="rId14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.140625" style="0" customWidth="1"/>
    <col min="2" max="2" width="12.7109375" style="0" bestFit="1" customWidth="1"/>
    <col min="3" max="3" width="42.8515625" style="0" customWidth="1"/>
    <col min="4" max="4" width="10.7109375" style="0" bestFit="1" customWidth="1"/>
    <col min="5" max="5" width="18.140625" style="0" bestFit="1" customWidth="1"/>
  </cols>
  <sheetData>
    <row r="1" spans="1:5" ht="31.5" thickBot="1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thickTop="1">
      <c r="A2" s="4">
        <v>1</v>
      </c>
      <c r="B2" s="5" t="s">
        <v>5</v>
      </c>
      <c r="C2" s="6" t="s">
        <v>31</v>
      </c>
      <c r="D2" s="13">
        <v>15160</v>
      </c>
      <c r="E2" s="11" t="s">
        <v>17</v>
      </c>
    </row>
    <row r="3" spans="1:5" ht="15">
      <c r="A3" s="7">
        <v>2</v>
      </c>
      <c r="B3" s="8" t="s">
        <v>6</v>
      </c>
      <c r="C3" s="8" t="s">
        <v>30</v>
      </c>
      <c r="D3" s="14">
        <v>8210</v>
      </c>
      <c r="E3" s="12" t="s">
        <v>17</v>
      </c>
    </row>
    <row r="4" spans="1:5" ht="15">
      <c r="A4" s="7">
        <v>3</v>
      </c>
      <c r="B4" s="8" t="s">
        <v>7</v>
      </c>
      <c r="C4" s="8" t="s">
        <v>32</v>
      </c>
      <c r="D4" s="14">
        <f>2070*2</f>
        <v>4140</v>
      </c>
      <c r="E4" s="12" t="s">
        <v>17</v>
      </c>
    </row>
    <row r="5" spans="1:5" ht="15">
      <c r="A5" s="7">
        <v>4</v>
      </c>
      <c r="B5" s="8" t="s">
        <v>8</v>
      </c>
      <c r="C5" s="8" t="s">
        <v>34</v>
      </c>
      <c r="D5" s="14">
        <v>8096</v>
      </c>
      <c r="E5" s="12" t="s">
        <v>17</v>
      </c>
    </row>
    <row r="6" spans="1:5" ht="15">
      <c r="A6" s="7">
        <v>5</v>
      </c>
      <c r="B6" s="8" t="s">
        <v>9</v>
      </c>
      <c r="C6" s="8" t="s">
        <v>36</v>
      </c>
      <c r="D6" s="14">
        <v>4607</v>
      </c>
      <c r="E6" s="12" t="s">
        <v>17</v>
      </c>
    </row>
    <row r="7" spans="1:5" ht="15">
      <c r="A7" s="7">
        <v>6</v>
      </c>
      <c r="B7" s="8" t="s">
        <v>10</v>
      </c>
      <c r="C7" s="8" t="s">
        <v>33</v>
      </c>
      <c r="D7" s="14">
        <v>7325</v>
      </c>
      <c r="E7" s="12" t="s">
        <v>17</v>
      </c>
    </row>
    <row r="8" spans="1:5" ht="15">
      <c r="A8" s="7">
        <v>7</v>
      </c>
      <c r="B8" s="8" t="s">
        <v>11</v>
      </c>
      <c r="C8" s="8" t="s">
        <v>29</v>
      </c>
      <c r="D8" s="14">
        <v>14980</v>
      </c>
      <c r="E8" s="12" t="s">
        <v>17</v>
      </c>
    </row>
    <row r="9" spans="1:5" ht="15">
      <c r="A9" s="7">
        <v>8</v>
      </c>
      <c r="B9" s="8" t="s">
        <v>12</v>
      </c>
      <c r="C9" s="8" t="s">
        <v>35</v>
      </c>
      <c r="D9" s="14">
        <v>9040</v>
      </c>
      <c r="E9" s="12" t="s">
        <v>17</v>
      </c>
    </row>
    <row r="10" spans="1:5" ht="15">
      <c r="A10" s="7">
        <v>9</v>
      </c>
      <c r="B10" s="8" t="s">
        <v>13</v>
      </c>
      <c r="C10" s="8" t="s">
        <v>21</v>
      </c>
      <c r="D10" s="14">
        <v>7738</v>
      </c>
      <c r="E10" s="12" t="s">
        <v>17</v>
      </c>
    </row>
    <row r="11" spans="1:5" ht="15">
      <c r="A11" s="7">
        <v>10</v>
      </c>
      <c r="B11" s="8" t="s">
        <v>14</v>
      </c>
      <c r="C11" s="8" t="s">
        <v>37</v>
      </c>
      <c r="D11" s="14">
        <v>7914</v>
      </c>
      <c r="E11" s="12" t="s">
        <v>17</v>
      </c>
    </row>
    <row r="12" spans="1:5" ht="15">
      <c r="A12" s="7">
        <v>11</v>
      </c>
      <c r="B12" s="8" t="s">
        <v>15</v>
      </c>
      <c r="C12" s="8" t="s">
        <v>38</v>
      </c>
      <c r="D12" s="14">
        <v>665</v>
      </c>
      <c r="E12" s="12" t="s">
        <v>17</v>
      </c>
    </row>
    <row r="13" spans="1:5" ht="15.75" thickBot="1">
      <c r="A13" s="9">
        <v>12</v>
      </c>
      <c r="B13" s="16" t="s">
        <v>16</v>
      </c>
      <c r="C13" s="17"/>
      <c r="D13" s="15">
        <f>SUM(D2:D12)</f>
        <v>87875</v>
      </c>
      <c r="E13" s="10"/>
    </row>
    <row r="14" ht="15.75" thickTop="1"/>
  </sheetData>
  <sheetProtection/>
  <mergeCells count="1">
    <mergeCell ref="B13:C13"/>
  </mergeCells>
  <hyperlinks>
    <hyperlink ref="E8" r:id="rId1" display="Интернет-магазин"/>
    <hyperlink ref="E3" r:id="rId2" display="Интернет-магазин"/>
    <hyperlink ref="E2" r:id="rId3" display="Интернет-магазин"/>
    <hyperlink ref="E4" r:id="rId4" display="Интернет-магазин"/>
    <hyperlink ref="E7" r:id="rId5" display="Интернет-магазин"/>
    <hyperlink ref="E5" r:id="rId6" display="Интернет-магазин"/>
    <hyperlink ref="E10" r:id="rId7" display="Интернет-магазин"/>
    <hyperlink ref="E9" r:id="rId8" display="Интернет-магазин"/>
    <hyperlink ref="E6" r:id="rId9" display="Интернет-магазин"/>
    <hyperlink ref="E11" r:id="rId10" display="Интернет-магазин"/>
    <hyperlink ref="E12" r:id="rId11" display="Интернет-магазин"/>
  </hyperlinks>
  <printOptions/>
  <pageMargins left="0.7" right="0.7" top="0.75" bottom="0.75" header="0.3" footer="0.3"/>
  <pageSetup orientation="portrait" paperSize="9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7.140625" style="0" customWidth="1"/>
    <col min="2" max="2" width="12.7109375" style="0" bestFit="1" customWidth="1"/>
    <col min="3" max="3" width="55.28125" style="0" customWidth="1"/>
    <col min="4" max="4" width="10.7109375" style="0" bestFit="1" customWidth="1"/>
    <col min="5" max="5" width="18.140625" style="0" bestFit="1" customWidth="1"/>
  </cols>
  <sheetData>
    <row r="1" spans="1:5" ht="16.5" thickBot="1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thickTop="1">
      <c r="A2" s="4">
        <v>1</v>
      </c>
      <c r="B2" s="5" t="s">
        <v>5</v>
      </c>
      <c r="C2" s="6" t="s">
        <v>45</v>
      </c>
      <c r="D2" s="13">
        <v>2254</v>
      </c>
      <c r="E2" s="11" t="s">
        <v>17</v>
      </c>
    </row>
    <row r="3" spans="1:5" ht="15">
      <c r="A3" s="7">
        <v>2</v>
      </c>
      <c r="B3" s="8" t="s">
        <v>6</v>
      </c>
      <c r="C3" s="8" t="s">
        <v>44</v>
      </c>
      <c r="D3" s="14">
        <v>1310</v>
      </c>
      <c r="E3" s="12" t="s">
        <v>17</v>
      </c>
    </row>
    <row r="4" spans="1:5" ht="15">
      <c r="A4" s="7">
        <v>3</v>
      </c>
      <c r="B4" s="8" t="s">
        <v>7</v>
      </c>
      <c r="C4" s="8" t="s">
        <v>46</v>
      </c>
      <c r="D4" s="14">
        <v>492</v>
      </c>
      <c r="E4" s="12" t="s">
        <v>17</v>
      </c>
    </row>
    <row r="5" spans="1:5" ht="15">
      <c r="A5" s="7">
        <v>4</v>
      </c>
      <c r="B5" s="8" t="s">
        <v>8</v>
      </c>
      <c r="C5" s="8" t="s">
        <v>48</v>
      </c>
      <c r="D5" s="14">
        <v>1299</v>
      </c>
      <c r="E5" s="12" t="s">
        <v>17</v>
      </c>
    </row>
    <row r="6" spans="1:5" ht="15">
      <c r="A6" s="7">
        <v>5</v>
      </c>
      <c r="B6" s="8" t="s">
        <v>9</v>
      </c>
      <c r="C6" s="8" t="s">
        <v>49</v>
      </c>
      <c r="D6" s="14">
        <v>556</v>
      </c>
      <c r="E6" s="12" t="s">
        <v>17</v>
      </c>
    </row>
    <row r="7" spans="1:5" ht="15">
      <c r="A7" s="7">
        <v>6</v>
      </c>
      <c r="B7" s="8" t="s">
        <v>10</v>
      </c>
      <c r="C7" s="8" t="s">
        <v>47</v>
      </c>
      <c r="D7" s="14">
        <v>965</v>
      </c>
      <c r="E7" s="12" t="s">
        <v>17</v>
      </c>
    </row>
    <row r="8" spans="1:5" ht="15">
      <c r="A8" s="7">
        <v>7</v>
      </c>
      <c r="B8" s="8" t="s">
        <v>11</v>
      </c>
      <c r="C8" s="8" t="s">
        <v>42</v>
      </c>
      <c r="D8" s="14">
        <v>772</v>
      </c>
      <c r="E8" s="12" t="s">
        <v>17</v>
      </c>
    </row>
    <row r="9" spans="1:5" ht="15">
      <c r="A9" s="7">
        <v>8</v>
      </c>
      <c r="B9" s="8" t="s">
        <v>12</v>
      </c>
      <c r="C9" s="8" t="s">
        <v>43</v>
      </c>
      <c r="D9" s="8">
        <v>183</v>
      </c>
      <c r="E9" s="12" t="s">
        <v>17</v>
      </c>
    </row>
    <row r="10" spans="1:5" ht="15">
      <c r="A10" s="7">
        <v>9</v>
      </c>
      <c r="B10" s="8" t="s">
        <v>13</v>
      </c>
      <c r="C10" s="8" t="s">
        <v>39</v>
      </c>
      <c r="D10" s="14">
        <v>5800</v>
      </c>
      <c r="E10" s="12" t="s">
        <v>17</v>
      </c>
    </row>
    <row r="11" spans="1:5" ht="15">
      <c r="A11" s="7">
        <v>10</v>
      </c>
      <c r="B11" s="8" t="s">
        <v>14</v>
      </c>
      <c r="C11" s="8" t="s">
        <v>41</v>
      </c>
      <c r="D11" s="14">
        <v>134</v>
      </c>
      <c r="E11" s="12" t="s">
        <v>17</v>
      </c>
    </row>
    <row r="12" spans="1:5" ht="15">
      <c r="A12" s="7">
        <v>11</v>
      </c>
      <c r="B12" s="8" t="s">
        <v>15</v>
      </c>
      <c r="C12" s="8" t="s">
        <v>40</v>
      </c>
      <c r="D12" s="14">
        <v>80</v>
      </c>
      <c r="E12" s="12" t="s">
        <v>17</v>
      </c>
    </row>
    <row r="13" spans="1:5" ht="15.75" thickBot="1">
      <c r="A13" s="9">
        <v>12</v>
      </c>
      <c r="B13" s="16" t="s">
        <v>16</v>
      </c>
      <c r="C13" s="17"/>
      <c r="D13" s="15">
        <f>SUM(D2:D12)</f>
        <v>13845</v>
      </c>
      <c r="E13" s="10"/>
    </row>
    <row r="14" ht="15.75" thickTop="1"/>
  </sheetData>
  <sheetProtection/>
  <mergeCells count="1">
    <mergeCell ref="B13:C13"/>
  </mergeCells>
  <hyperlinks>
    <hyperlink ref="E10" r:id="rId1" display="Интернет-магазин"/>
    <hyperlink ref="E12" r:id="rId2" display="Интернет-магазин"/>
    <hyperlink ref="E11" r:id="rId3" display="Интернет-магазин"/>
    <hyperlink ref="E8" r:id="rId4" display="Интернет-магазин"/>
    <hyperlink ref="E9" r:id="rId5" display="Интернет-магазин"/>
    <hyperlink ref="E3" r:id="rId6" display="Интернет-магазин"/>
    <hyperlink ref="E2" r:id="rId7" display="Интернет-магазин"/>
    <hyperlink ref="E4" r:id="rId8" display="Интернет-магазин"/>
    <hyperlink ref="E7" r:id="rId9" display="Интернет-магазин"/>
    <hyperlink ref="E5" r:id="rId10" display="Интернет-магазин"/>
    <hyperlink ref="E6" r:id="rId11" display="Интернет-магазин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IIIu6ehb</dc:creator>
  <cp:keywords/>
  <dc:description/>
  <cp:lastModifiedBy>IIIu6ehb</cp:lastModifiedBy>
  <dcterms:created xsi:type="dcterms:W3CDTF">2009-10-22T11:24:38Z</dcterms:created>
  <dcterms:modified xsi:type="dcterms:W3CDTF">2009-10-22T14:11:28Z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